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1385" windowHeight="4395"/>
  </bookViews>
  <sheets>
    <sheet name="Dettaglio" sheetId="1" r:id="rId1"/>
  </sheets>
  <definedNames>
    <definedName name="_xlnm.Print_Area" localSheetId="0">Dettaglio!$B$1:$E$60</definedName>
  </definedNames>
  <calcPr calcId="145621"/>
</workbook>
</file>

<file path=xl/calcChain.xml><?xml version="1.0" encoding="utf-8"?>
<calcChain xmlns="http://schemas.openxmlformats.org/spreadsheetml/2006/main">
  <c r="D31" i="1" l="1"/>
  <c r="D13" i="1"/>
  <c r="D21" i="1" l="1"/>
  <c r="D8" i="1"/>
  <c r="E18" i="1" s="1"/>
  <c r="E31" i="1" l="1"/>
  <c r="E47" i="1" s="1"/>
  <c r="C54" i="1" l="1"/>
  <c r="E49" i="1"/>
  <c r="C56" i="1" l="1"/>
  <c r="C57" i="1" s="1"/>
</calcChain>
</file>

<file path=xl/comments1.xml><?xml version="1.0" encoding="utf-8"?>
<comments xmlns="http://schemas.openxmlformats.org/spreadsheetml/2006/main">
  <authors>
    <author>Silvia Ceraolo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CCIAA BG:</t>
        </r>
        <r>
          <rPr>
            <sz val="9"/>
            <color indexed="81"/>
            <rFont val="Tahoma"/>
            <family val="2"/>
          </rPr>
          <t xml:space="preserve">
es. delibera Comune di XXX n. 00/2020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CCIAA BG:</t>
        </r>
        <r>
          <rPr>
            <sz val="9"/>
            <color indexed="81"/>
            <rFont val="Tahoma"/>
            <family val="2"/>
          </rPr>
          <t xml:space="preserve">
es. FATTURA Associazione ABC n. 00 del 01/01/2020</t>
        </r>
      </text>
    </comment>
    <comment ref="D31" authorId="0">
      <text>
        <r>
          <rPr>
            <b/>
            <sz val="9"/>
            <color indexed="81"/>
            <rFont val="Tahoma"/>
            <family val="2"/>
          </rPr>
          <t>CCIAA BG:</t>
        </r>
        <r>
          <rPr>
            <sz val="9"/>
            <color indexed="81"/>
            <rFont val="Tahoma"/>
            <family val="2"/>
          </rPr>
          <t xml:space="preserve">
Totale spese (b) rendicontate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>CCIAA BG:</t>
        </r>
        <r>
          <rPr>
            <sz val="9"/>
            <color indexed="81"/>
            <rFont val="Tahoma"/>
            <family val="2"/>
          </rPr>
          <t xml:space="preserve">
Totale spese (b) rendicontate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CCIAA BG:</t>
        </r>
        <r>
          <rPr>
            <sz val="9"/>
            <color indexed="81"/>
            <rFont val="Tahoma"/>
            <family val="2"/>
          </rPr>
          <t xml:space="preserve">
es. fattura Mario Rossi n. 00 del 01/01/2020</t>
        </r>
      </text>
    </comment>
    <comment ref="B43" authorId="0">
      <text>
        <r>
          <rPr>
            <b/>
            <sz val="9"/>
            <color indexed="81"/>
            <rFont val="Tahoma"/>
            <family val="2"/>
          </rPr>
          <t>CCIAA BG:</t>
        </r>
        <r>
          <rPr>
            <sz val="9"/>
            <color indexed="81"/>
            <rFont val="Tahoma"/>
            <family val="2"/>
          </rPr>
          <t xml:space="preserve">
riportare l'importo dichiarato a tal titolo nel Mod B per ciascun dipendente</t>
        </r>
      </text>
    </comment>
  </commentList>
</comments>
</file>

<file path=xl/sharedStrings.xml><?xml version="1.0" encoding="utf-8"?>
<sst xmlns="http://schemas.openxmlformats.org/spreadsheetml/2006/main" count="46" uniqueCount="31">
  <si>
    <t>Preventivo di spese approvato</t>
  </si>
  <si>
    <t>Ricalcolo per realizzazione inf. 85%</t>
  </si>
  <si>
    <t>Consuntivo spese</t>
  </si>
  <si>
    <t>importo</t>
  </si>
  <si>
    <t>PARTE RISERVATA ALL'UFFICIO</t>
  </si>
  <si>
    <t>TOTALE ENTRATE</t>
  </si>
  <si>
    <t>TOTALE USCITE</t>
  </si>
  <si>
    <t>tipologia ed estremi del giustificativo</t>
  </si>
  <si>
    <t>ENTRATE DA ENTI PUBBLICI
(esclusa Camera di Commercio)</t>
  </si>
  <si>
    <t>ENTRATE DA SOGGETTI PRIVATI
(solo se specificamente riferibili al progetto)</t>
  </si>
  <si>
    <t xml:space="preserve"> ENTRATE</t>
  </si>
  <si>
    <t xml:space="preserve"> USCITE</t>
  </si>
  <si>
    <t>a) spese di funzionamento e/o di organizzazione</t>
  </si>
  <si>
    <t>b) spese c/o fornitori collegati</t>
  </si>
  <si>
    <t>c) spese per personale dipendente impiegato nel progetto</t>
  </si>
  <si>
    <t>Contributo DA EROGARE</t>
  </si>
  <si>
    <t>DISAVANZO / AVANZO</t>
  </si>
  <si>
    <t>1E</t>
  </si>
  <si>
    <t>2E</t>
  </si>
  <si>
    <t>3E</t>
  </si>
  <si>
    <t>4E</t>
  </si>
  <si>
    <t>5E</t>
  </si>
  <si>
    <t>6E</t>
  </si>
  <si>
    <t>numero
progressivo</t>
  </si>
  <si>
    <t>a) USCITE AMMISSIBILI INTEGRALMENTE</t>
  </si>
  <si>
    <t>b) USCITE AMMISSIBILI AL 25%
ex art. 3 comma 2 dell'Avviso</t>
  </si>
  <si>
    <t>Contributo concesso</t>
  </si>
  <si>
    <t>N.B.: NON compilare le righe in grigio; AGGIUNGERE eventuali righe necessarie per ogni voce</t>
  </si>
  <si>
    <t>BANDO SOSTEGNO A PROGETTI E INIZIATIVE PER LA PROMOZIONE TURISTICA BERGAMASCA – 2024</t>
  </si>
  <si>
    <t>CONSUNTIVO ECONOMICO</t>
  </si>
  <si>
    <t>MOD.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</si>
</sst>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Franklin Gothic Book"/>
      <family val="2"/>
    </font>
    <font>
      <b/>
      <sz val="12"/>
      <color theme="1"/>
      <name val="Franklin Gothic Book"/>
      <family val="2"/>
    </font>
    <font>
      <b/>
      <sz val="12"/>
      <color rgb="FF800000"/>
      <name val="Franklin Gothic Book"/>
      <family val="2"/>
    </font>
    <font>
      <sz val="16"/>
      <color theme="1"/>
      <name val="Franklin Gothic Book"/>
      <family val="2"/>
    </font>
    <font>
      <sz val="10"/>
      <color indexed="8"/>
      <name val="Franklin Gothic Book"/>
      <family val="2"/>
    </font>
    <font>
      <sz val="11"/>
      <color indexed="8"/>
      <name val="Franklin Gothic Book"/>
      <family val="2"/>
    </font>
    <font>
      <b/>
      <sz val="13"/>
      <color indexed="8"/>
      <name val="Franklin Gothic Book"/>
      <family val="2"/>
    </font>
    <font>
      <sz val="14"/>
      <color indexed="8"/>
      <name val="Franklin Gothic Book"/>
      <family val="2"/>
    </font>
    <font>
      <b/>
      <i/>
      <sz val="12"/>
      <color indexed="8"/>
      <name val="Franklin Gothic Book"/>
      <family val="2"/>
    </font>
    <font>
      <i/>
      <sz val="14"/>
      <color indexed="8"/>
      <name val="Franklin Gothic Book"/>
      <family val="2"/>
    </font>
    <font>
      <b/>
      <sz val="22"/>
      <color rgb="FF0000FF"/>
      <name val="Franklin Gothic Book"/>
      <family val="2"/>
    </font>
    <font>
      <sz val="12"/>
      <color rgb="FF0000FF"/>
      <name val="Franklin Gothic Book"/>
      <family val="2"/>
    </font>
    <font>
      <b/>
      <sz val="16"/>
      <color rgb="FF0000FF"/>
      <name val="Franklin Gothic Book"/>
      <family val="2"/>
    </font>
    <font>
      <b/>
      <sz val="14"/>
      <color rgb="FF0000FF"/>
      <name val="Franklin Gothic Book"/>
      <family val="2"/>
    </font>
    <font>
      <b/>
      <sz val="12"/>
      <color rgb="FF0000FF"/>
      <name val="Franklin Gothic Book"/>
      <family val="2"/>
    </font>
    <font>
      <b/>
      <sz val="12"/>
      <color indexed="8"/>
      <name val="Franklin Gothic Book"/>
      <family val="2"/>
    </font>
    <font>
      <sz val="16"/>
      <color rgb="FF000000"/>
      <name val="Franklin Gothic Book"/>
      <family val="2"/>
    </font>
    <font>
      <sz val="9"/>
      <color rgb="FF0000FF"/>
      <name val="Franklin Gothic Book"/>
      <family val="2"/>
    </font>
    <font>
      <sz val="18"/>
      <color theme="1"/>
      <name val="Franklin Gothic Book"/>
      <family val="2"/>
    </font>
    <font>
      <sz val="12"/>
      <color rgb="FF000000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1" applyFont="1" applyAlignment="1">
      <alignment vertical="center"/>
    </xf>
    <xf numFmtId="0" fontId="8" fillId="0" borderId="2" xfId="0" applyFont="1" applyFill="1" applyBorder="1" applyAlignment="1" applyProtection="1">
      <alignment vertical="center" wrapText="1"/>
      <protection locked="0"/>
    </xf>
    <xf numFmtId="164" fontId="4" fillId="0" borderId="2" xfId="1" applyFont="1" applyFill="1" applyBorder="1" applyAlignment="1" applyProtection="1">
      <alignment vertical="center"/>
      <protection locked="0"/>
    </xf>
    <xf numFmtId="164" fontId="9" fillId="0" borderId="2" xfId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/>
    </xf>
    <xf numFmtId="164" fontId="4" fillId="0" borderId="0" xfId="1" applyFont="1" applyFill="1" applyBorder="1" applyAlignment="1" applyProtection="1">
      <alignment vertical="center"/>
      <protection locked="0"/>
    </xf>
    <xf numFmtId="164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3" fontId="4" fillId="0" borderId="0" xfId="0" applyNumberFormat="1" applyFont="1" applyAlignment="1">
      <alignment vertical="center"/>
    </xf>
    <xf numFmtId="0" fontId="11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vertical="center" wrapText="1"/>
      <protection locked="0"/>
    </xf>
    <xf numFmtId="164" fontId="9" fillId="0" borderId="14" xfId="1" applyFont="1" applyFill="1" applyBorder="1" applyAlignment="1" applyProtection="1">
      <alignment vertical="center"/>
      <protection locked="0"/>
    </xf>
    <xf numFmtId="0" fontId="17" fillId="0" borderId="0" xfId="0" applyFont="1" applyBorder="1" applyAlignment="1">
      <alignment horizontal="right" vertical="center"/>
    </xf>
    <xf numFmtId="164" fontId="17" fillId="0" borderId="0" xfId="1" applyFont="1" applyBorder="1" applyAlignment="1">
      <alignment vertical="center"/>
    </xf>
    <xf numFmtId="0" fontId="8" fillId="0" borderId="13" xfId="0" applyFont="1" applyFill="1" applyBorder="1" applyAlignment="1" applyProtection="1">
      <alignment vertical="center" wrapText="1"/>
      <protection locked="0"/>
    </xf>
    <xf numFmtId="164" fontId="9" fillId="0" borderId="13" xfId="1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164" fontId="5" fillId="3" borderId="4" xfId="1" applyFont="1" applyFill="1" applyBorder="1" applyAlignment="1" applyProtection="1">
      <alignment vertical="center"/>
      <protection locked="0"/>
    </xf>
    <xf numFmtId="164" fontId="4" fillId="3" borderId="4" xfId="1" applyFont="1" applyFill="1" applyBorder="1" applyAlignment="1">
      <alignment vertical="center"/>
    </xf>
    <xf numFmtId="0" fontId="18" fillId="3" borderId="5" xfId="0" applyFont="1" applyFill="1" applyBorder="1" applyAlignment="1">
      <alignment vertical="center"/>
    </xf>
    <xf numFmtId="164" fontId="18" fillId="3" borderId="6" xfId="1" applyFont="1" applyFill="1" applyBorder="1" applyAlignment="1">
      <alignment vertical="center"/>
    </xf>
    <xf numFmtId="164" fontId="19" fillId="3" borderId="4" xfId="1" applyFont="1" applyFill="1" applyBorder="1" applyAlignment="1" applyProtection="1">
      <alignment vertical="center"/>
      <protection locked="0"/>
    </xf>
    <xf numFmtId="164" fontId="5" fillId="3" borderId="4" xfId="1" applyFont="1" applyFill="1" applyBorder="1" applyAlignment="1" applyProtection="1">
      <alignment vertical="center"/>
    </xf>
    <xf numFmtId="0" fontId="4" fillId="0" borderId="0" xfId="0" applyFont="1" applyAlignment="1">
      <alignment horizontal="center"/>
    </xf>
    <xf numFmtId="0" fontId="21" fillId="2" borderId="1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21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18" xfId="0" applyFont="1" applyFill="1" applyBorder="1" applyAlignment="1" applyProtection="1">
      <alignment vertical="center"/>
      <protection locked="0"/>
    </xf>
    <xf numFmtId="164" fontId="16" fillId="2" borderId="1" xfId="0" applyNumberFormat="1" applyFont="1" applyFill="1" applyBorder="1" applyAlignment="1">
      <alignment vertical="center"/>
    </xf>
    <xf numFmtId="164" fontId="22" fillId="0" borderId="0" xfId="1" applyFont="1" applyAlignment="1">
      <alignment vertical="center"/>
    </xf>
    <xf numFmtId="0" fontId="22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/>
    </xf>
    <xf numFmtId="164" fontId="17" fillId="2" borderId="11" xfId="1" applyFont="1" applyFill="1" applyBorder="1" applyAlignment="1">
      <alignment vertical="center"/>
    </xf>
    <xf numFmtId="164" fontId="5" fillId="2" borderId="2" xfId="1" applyFont="1" applyFill="1" applyBorder="1" applyAlignment="1">
      <alignment vertical="center"/>
    </xf>
    <xf numFmtId="164" fontId="5" fillId="2" borderId="13" xfId="1" applyFont="1" applyFill="1" applyBorder="1" applyAlignment="1">
      <alignment vertical="center"/>
    </xf>
    <xf numFmtId="0" fontId="15" fillId="2" borderId="22" xfId="0" applyFont="1" applyFill="1" applyBorder="1" applyAlignment="1" applyProtection="1">
      <alignment horizontal="center" vertical="center"/>
      <protection locked="0"/>
    </xf>
    <xf numFmtId="164" fontId="4" fillId="0" borderId="14" xfId="1" applyFont="1" applyFill="1" applyBorder="1" applyAlignment="1" applyProtection="1">
      <alignment vertical="center"/>
      <protection locked="0"/>
    </xf>
    <xf numFmtId="0" fontId="15" fillId="2" borderId="20" xfId="0" applyFont="1" applyFill="1" applyBorder="1" applyAlignment="1" applyProtection="1">
      <alignment vertical="center"/>
      <protection locked="0"/>
    </xf>
    <xf numFmtId="0" fontId="15" fillId="2" borderId="19" xfId="0" applyFont="1" applyFill="1" applyBorder="1" applyAlignment="1" applyProtection="1">
      <alignment vertical="center"/>
      <protection locked="0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vertical="center" wrapText="1"/>
      <protection locked="0"/>
    </xf>
    <xf numFmtId="164" fontId="9" fillId="0" borderId="21" xfId="1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20" fillId="0" borderId="16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0" fontId="15" fillId="2" borderId="19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right" vertical="center"/>
    </xf>
    <xf numFmtId="0" fontId="17" fillId="2" borderId="19" xfId="0" applyFont="1" applyFill="1" applyBorder="1" applyAlignment="1">
      <alignment horizontal="right" vertical="center"/>
    </xf>
    <xf numFmtId="0" fontId="17" fillId="2" borderId="20" xfId="0" applyFont="1" applyFill="1" applyBorder="1" applyAlignment="1">
      <alignment horizontal="right" vertical="center"/>
    </xf>
    <xf numFmtId="0" fontId="15" fillId="2" borderId="13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colors>
    <mruColors>
      <color rgb="FFCCECFF"/>
      <color rgb="FF00CCFF"/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zoomScaleNormal="100" zoomScalePageLayoutView="130" workbookViewId="0">
      <selection activeCell="A3" sqref="A3:E3"/>
    </sheetView>
  </sheetViews>
  <sheetFormatPr defaultRowHeight="16.5" x14ac:dyDescent="0.25"/>
  <cols>
    <col min="1" max="1" width="9.28515625" style="21" bestFit="1" customWidth="1"/>
    <col min="2" max="2" width="73" style="2" customWidth="1"/>
    <col min="3" max="3" width="20.85546875" style="2" customWidth="1"/>
    <col min="4" max="4" width="16.28515625" style="2" bestFit="1" customWidth="1"/>
    <col min="5" max="5" width="21.28515625" style="2" customWidth="1"/>
    <col min="6" max="6" width="21.7109375" style="2" customWidth="1"/>
    <col min="7" max="7" width="16.28515625" style="2" bestFit="1" customWidth="1"/>
    <col min="8" max="8" width="10.140625" style="2" bestFit="1" customWidth="1"/>
    <col min="9" max="16384" width="9.140625" style="2"/>
  </cols>
  <sheetData>
    <row r="1" spans="1:6" s="1" customFormat="1" ht="16.5" customHeight="1" x14ac:dyDescent="0.3">
      <c r="A1" s="58" t="s">
        <v>30</v>
      </c>
      <c r="B1" s="59"/>
      <c r="C1" s="59"/>
      <c r="D1" s="59"/>
      <c r="E1" s="60"/>
    </row>
    <row r="2" spans="1:6" s="1" customFormat="1" ht="21" customHeight="1" x14ac:dyDescent="0.3">
      <c r="A2" s="61" t="s">
        <v>28</v>
      </c>
      <c r="B2" s="62"/>
      <c r="C2" s="62"/>
      <c r="D2" s="62"/>
      <c r="E2" s="63"/>
    </row>
    <row r="3" spans="1:6" ht="34.5" customHeight="1" thickBot="1" x14ac:dyDescent="0.3">
      <c r="A3" s="64" t="s">
        <v>29</v>
      </c>
      <c r="B3" s="65"/>
      <c r="C3" s="65"/>
      <c r="D3" s="65"/>
      <c r="E3" s="66"/>
    </row>
    <row r="4" spans="1:6" s="1" customFormat="1" x14ac:dyDescent="0.3">
      <c r="A4" s="37"/>
    </row>
    <row r="5" spans="1:6" s="1" customFormat="1" x14ac:dyDescent="0.3">
      <c r="B5" s="56" t="s">
        <v>27</v>
      </c>
      <c r="C5" s="57"/>
    </row>
    <row r="6" spans="1:6" s="1" customFormat="1" ht="17.25" thickBot="1" x14ac:dyDescent="0.35">
      <c r="A6" s="37"/>
    </row>
    <row r="7" spans="1:6" ht="30" customHeight="1" thickBot="1" x14ac:dyDescent="0.3">
      <c r="A7" s="67" t="s">
        <v>10</v>
      </c>
      <c r="B7" s="68"/>
      <c r="C7" s="68"/>
      <c r="D7" s="68"/>
      <c r="E7" s="69"/>
      <c r="F7" s="3"/>
    </row>
    <row r="8" spans="1:6" ht="32.25" customHeight="1" x14ac:dyDescent="0.25">
      <c r="A8" s="72" t="s">
        <v>8</v>
      </c>
      <c r="B8" s="72"/>
      <c r="C8" s="72"/>
      <c r="D8" s="48">
        <f>SUM(C10:C12)</f>
        <v>0</v>
      </c>
      <c r="F8" s="4"/>
    </row>
    <row r="9" spans="1:6" ht="25.5" x14ac:dyDescent="0.25">
      <c r="A9" s="40" t="s">
        <v>23</v>
      </c>
      <c r="B9" s="41" t="s">
        <v>7</v>
      </c>
      <c r="C9" s="20" t="s">
        <v>3</v>
      </c>
      <c r="D9" s="4"/>
      <c r="F9" s="4"/>
    </row>
    <row r="10" spans="1:6" x14ac:dyDescent="0.25">
      <c r="A10" s="39" t="s">
        <v>17</v>
      </c>
      <c r="B10" s="5"/>
      <c r="C10" s="6">
        <v>0</v>
      </c>
      <c r="D10" s="4"/>
      <c r="F10" s="4"/>
    </row>
    <row r="11" spans="1:6" x14ac:dyDescent="0.25">
      <c r="A11" s="39" t="s">
        <v>18</v>
      </c>
      <c r="B11" s="5"/>
      <c r="C11" s="6">
        <v>0</v>
      </c>
      <c r="D11" s="4"/>
      <c r="F11" s="4"/>
    </row>
    <row r="12" spans="1:6" x14ac:dyDescent="0.25">
      <c r="A12" s="39" t="s">
        <v>19</v>
      </c>
      <c r="B12" s="5"/>
      <c r="C12" s="6">
        <v>0</v>
      </c>
      <c r="D12" s="4"/>
      <c r="F12" s="4"/>
    </row>
    <row r="13" spans="1:6" ht="32.25" customHeight="1" x14ac:dyDescent="0.25">
      <c r="A13" s="70" t="s">
        <v>9</v>
      </c>
      <c r="B13" s="71"/>
      <c r="C13" s="71"/>
      <c r="D13" s="47">
        <f>SUM(C15:C17)</f>
        <v>0</v>
      </c>
      <c r="F13" s="4"/>
    </row>
    <row r="14" spans="1:6" ht="25.5" x14ac:dyDescent="0.25">
      <c r="A14" s="38" t="s">
        <v>23</v>
      </c>
      <c r="B14" s="22" t="s">
        <v>7</v>
      </c>
      <c r="C14" s="22" t="s">
        <v>3</v>
      </c>
      <c r="F14" s="4"/>
    </row>
    <row r="15" spans="1:6" x14ac:dyDescent="0.25">
      <c r="A15" s="39" t="s">
        <v>20</v>
      </c>
      <c r="B15" s="5"/>
      <c r="C15" s="7">
        <v>0</v>
      </c>
      <c r="F15" s="4"/>
    </row>
    <row r="16" spans="1:6" x14ac:dyDescent="0.25">
      <c r="A16" s="39" t="s">
        <v>21</v>
      </c>
      <c r="B16" s="5"/>
      <c r="C16" s="7">
        <v>0</v>
      </c>
      <c r="F16" s="4"/>
    </row>
    <row r="17" spans="1:6" ht="17.25" thickBot="1" x14ac:dyDescent="0.3">
      <c r="A17" s="39" t="s">
        <v>22</v>
      </c>
      <c r="B17" s="23"/>
      <c r="C17" s="24">
        <v>0</v>
      </c>
      <c r="F17" s="4"/>
    </row>
    <row r="18" spans="1:6" ht="27.75" customHeight="1" thickBot="1" x14ac:dyDescent="0.3">
      <c r="A18" s="75" t="s">
        <v>5</v>
      </c>
      <c r="B18" s="76"/>
      <c r="C18" s="76"/>
      <c r="D18" s="77"/>
      <c r="E18" s="46">
        <f>D8+D13</f>
        <v>0</v>
      </c>
      <c r="F18" s="4"/>
    </row>
    <row r="19" spans="1:6" ht="20.25" thickBot="1" x14ac:dyDescent="0.3">
      <c r="B19" s="25"/>
      <c r="C19" s="25"/>
      <c r="D19" s="25"/>
      <c r="E19" s="26"/>
      <c r="F19" s="4"/>
    </row>
    <row r="20" spans="1:6" ht="30" customHeight="1" thickBot="1" x14ac:dyDescent="0.3">
      <c r="A20" s="67" t="s">
        <v>11</v>
      </c>
      <c r="B20" s="68"/>
      <c r="C20" s="68"/>
      <c r="D20" s="68"/>
      <c r="E20" s="69"/>
      <c r="F20" s="4"/>
    </row>
    <row r="21" spans="1:6" ht="32.25" customHeight="1" x14ac:dyDescent="0.25">
      <c r="A21" s="78" t="s">
        <v>24</v>
      </c>
      <c r="B21" s="78"/>
      <c r="C21" s="78"/>
      <c r="D21" s="48">
        <f>SUM(C23:C30)</f>
        <v>0</v>
      </c>
      <c r="F21" s="4"/>
    </row>
    <row r="22" spans="1:6" ht="25.5" x14ac:dyDescent="0.25">
      <c r="A22" s="38" t="s">
        <v>23</v>
      </c>
      <c r="B22" s="53" t="s">
        <v>7</v>
      </c>
      <c r="C22" s="22" t="s">
        <v>3</v>
      </c>
      <c r="D22" s="4"/>
      <c r="F22" s="4"/>
    </row>
    <row r="23" spans="1:6" x14ac:dyDescent="0.25">
      <c r="A23" s="39">
        <v>1</v>
      </c>
      <c r="B23" s="5"/>
      <c r="C23" s="6">
        <v>0</v>
      </c>
      <c r="D23" s="4"/>
      <c r="F23" s="4"/>
    </row>
    <row r="24" spans="1:6" x14ac:dyDescent="0.25">
      <c r="A24" s="39">
        <v>2</v>
      </c>
      <c r="B24" s="5"/>
      <c r="C24" s="6">
        <v>0</v>
      </c>
      <c r="D24" s="4"/>
      <c r="F24" s="4"/>
    </row>
    <row r="25" spans="1:6" x14ac:dyDescent="0.25">
      <c r="A25" s="39">
        <v>3</v>
      </c>
      <c r="B25" s="5"/>
      <c r="C25" s="6">
        <v>0</v>
      </c>
      <c r="D25" s="4"/>
      <c r="F25" s="4"/>
    </row>
    <row r="26" spans="1:6" x14ac:dyDescent="0.25">
      <c r="A26" s="39">
        <v>4</v>
      </c>
      <c r="B26" s="5"/>
      <c r="C26" s="6">
        <v>0</v>
      </c>
      <c r="D26" s="4"/>
      <c r="F26" s="4"/>
    </row>
    <row r="27" spans="1:6" x14ac:dyDescent="0.25">
      <c r="A27" s="39">
        <v>5</v>
      </c>
      <c r="B27" s="5"/>
      <c r="C27" s="6">
        <v>0</v>
      </c>
      <c r="D27" s="4"/>
      <c r="F27" s="4"/>
    </row>
    <row r="28" spans="1:6" x14ac:dyDescent="0.25">
      <c r="A28" s="39">
        <v>6</v>
      </c>
      <c r="B28" s="5"/>
      <c r="C28" s="6">
        <v>0</v>
      </c>
      <c r="D28" s="4"/>
      <c r="F28" s="4"/>
    </row>
    <row r="29" spans="1:6" x14ac:dyDescent="0.25">
      <c r="A29" s="39">
        <v>7</v>
      </c>
      <c r="B29" s="5"/>
      <c r="C29" s="6">
        <v>0</v>
      </c>
      <c r="D29" s="4"/>
      <c r="F29" s="4"/>
    </row>
    <row r="30" spans="1:6" x14ac:dyDescent="0.25">
      <c r="A30" s="45">
        <v>8</v>
      </c>
      <c r="B30" s="23"/>
      <c r="C30" s="50">
        <v>0</v>
      </c>
      <c r="D30" s="4"/>
      <c r="F30" s="4"/>
    </row>
    <row r="31" spans="1:6" ht="32.25" customHeight="1" x14ac:dyDescent="0.25">
      <c r="A31" s="79" t="s">
        <v>25</v>
      </c>
      <c r="B31" s="79"/>
      <c r="C31" s="79"/>
      <c r="D31" s="47">
        <f>SUM(C34:C36)+SUM(C39:C41)+SUM(C44:C46)</f>
        <v>0</v>
      </c>
      <c r="E31" s="47">
        <f>IF(SUM(C33:C46)&lt;D21*0.25,SUM(C33:C46),D21*0.25)</f>
        <v>0</v>
      </c>
      <c r="F31" s="4"/>
    </row>
    <row r="32" spans="1:6" x14ac:dyDescent="0.25">
      <c r="A32" s="41" t="s">
        <v>12</v>
      </c>
      <c r="B32" s="52"/>
      <c r="C32" s="51"/>
      <c r="F32" s="4"/>
    </row>
    <row r="33" spans="1:6" ht="25.5" x14ac:dyDescent="0.25">
      <c r="A33" s="38" t="s">
        <v>23</v>
      </c>
      <c r="B33" s="49" t="s">
        <v>7</v>
      </c>
      <c r="C33" s="22" t="s">
        <v>3</v>
      </c>
      <c r="F33" s="4"/>
    </row>
    <row r="34" spans="1:6" x14ac:dyDescent="0.25">
      <c r="A34" s="39">
        <v>9</v>
      </c>
      <c r="B34" s="5"/>
      <c r="C34" s="7">
        <v>0</v>
      </c>
      <c r="F34" s="4"/>
    </row>
    <row r="35" spans="1:6" x14ac:dyDescent="0.25">
      <c r="A35" s="39">
        <v>10</v>
      </c>
      <c r="B35" s="5"/>
      <c r="C35" s="7">
        <v>0</v>
      </c>
      <c r="F35" s="4"/>
    </row>
    <row r="36" spans="1:6" x14ac:dyDescent="0.25">
      <c r="A36" s="39">
        <v>11</v>
      </c>
      <c r="B36" s="5"/>
      <c r="C36" s="7">
        <v>0</v>
      </c>
      <c r="F36" s="4"/>
    </row>
    <row r="37" spans="1:6" x14ac:dyDescent="0.25">
      <c r="A37" s="80" t="s">
        <v>13</v>
      </c>
      <c r="B37" s="80"/>
      <c r="C37" s="80"/>
      <c r="F37" s="4"/>
    </row>
    <row r="38" spans="1:6" ht="25.5" x14ac:dyDescent="0.25">
      <c r="A38" s="38" t="s">
        <v>23</v>
      </c>
      <c r="B38" s="22" t="s">
        <v>7</v>
      </c>
      <c r="C38" s="22" t="s">
        <v>3</v>
      </c>
      <c r="F38" s="4"/>
    </row>
    <row r="39" spans="1:6" x14ac:dyDescent="0.25">
      <c r="A39" s="39">
        <v>12</v>
      </c>
      <c r="B39" s="27"/>
      <c r="C39" s="28">
        <v>0</v>
      </c>
      <c r="F39" s="4"/>
    </row>
    <row r="40" spans="1:6" x14ac:dyDescent="0.25">
      <c r="A40" s="39">
        <v>13</v>
      </c>
      <c r="B40" s="27"/>
      <c r="C40" s="28">
        <v>0</v>
      </c>
      <c r="F40" s="4"/>
    </row>
    <row r="41" spans="1:6" x14ac:dyDescent="0.25">
      <c r="A41" s="39">
        <v>14</v>
      </c>
      <c r="B41" s="27"/>
      <c r="C41" s="28">
        <v>0</v>
      </c>
      <c r="F41" s="4"/>
    </row>
    <row r="42" spans="1:6" x14ac:dyDescent="0.25">
      <c r="A42" s="80" t="s">
        <v>14</v>
      </c>
      <c r="B42" s="80"/>
      <c r="C42" s="80"/>
      <c r="F42" s="4"/>
    </row>
    <row r="43" spans="1:6" ht="25.5" x14ac:dyDescent="0.25">
      <c r="A43" s="40" t="s">
        <v>23</v>
      </c>
      <c r="B43" s="20" t="s">
        <v>7</v>
      </c>
      <c r="C43" s="20" t="s">
        <v>3</v>
      </c>
      <c r="F43" s="4"/>
    </row>
    <row r="44" spans="1:6" x14ac:dyDescent="0.25">
      <c r="A44" s="39">
        <v>14</v>
      </c>
      <c r="B44" s="27"/>
      <c r="C44" s="28">
        <v>0</v>
      </c>
      <c r="F44" s="4"/>
    </row>
    <row r="45" spans="1:6" x14ac:dyDescent="0.25">
      <c r="A45" s="39">
        <v>15</v>
      </c>
      <c r="B45" s="27"/>
      <c r="C45" s="28">
        <v>0</v>
      </c>
      <c r="F45" s="4"/>
    </row>
    <row r="46" spans="1:6" ht="17.25" thickBot="1" x14ac:dyDescent="0.3">
      <c r="A46" s="45">
        <v>16</v>
      </c>
      <c r="B46" s="54"/>
      <c r="C46" s="55">
        <v>0</v>
      </c>
      <c r="F46" s="4"/>
    </row>
    <row r="47" spans="1:6" ht="27.75" customHeight="1" thickBot="1" x14ac:dyDescent="0.3">
      <c r="A47" s="75" t="s">
        <v>6</v>
      </c>
      <c r="B47" s="76"/>
      <c r="C47" s="76"/>
      <c r="D47" s="77"/>
      <c r="E47" s="46">
        <f>D21+E31</f>
        <v>0</v>
      </c>
      <c r="F47" s="4"/>
    </row>
    <row r="48" spans="1:6" ht="17.25" thickBot="1" x14ac:dyDescent="0.3">
      <c r="B48" s="8"/>
      <c r="C48" s="9"/>
      <c r="D48" s="4"/>
      <c r="F48" s="4"/>
    </row>
    <row r="49" spans="1:8" s="44" customFormat="1" ht="31.5" customHeight="1" thickBot="1" x14ac:dyDescent="0.3">
      <c r="A49" s="81" t="s">
        <v>16</v>
      </c>
      <c r="B49" s="82"/>
      <c r="C49" s="82"/>
      <c r="D49" s="83"/>
      <c r="E49" s="42">
        <f>E18-E47</f>
        <v>0</v>
      </c>
      <c r="F49" s="43"/>
    </row>
    <row r="50" spans="1:8" x14ac:dyDescent="0.25">
      <c r="B50" s="19"/>
      <c r="C50" s="9"/>
      <c r="D50" s="4"/>
      <c r="F50" s="4"/>
    </row>
    <row r="51" spans="1:8" ht="31.5" customHeight="1" thickBot="1" x14ac:dyDescent="0.3">
      <c r="B51" s="8"/>
      <c r="C51" s="9"/>
      <c r="D51" s="4"/>
      <c r="F51" s="4"/>
    </row>
    <row r="52" spans="1:8" ht="21" x14ac:dyDescent="0.25">
      <c r="B52" s="73" t="s">
        <v>4</v>
      </c>
      <c r="C52" s="74"/>
      <c r="D52" s="11"/>
    </row>
    <row r="53" spans="1:8" x14ac:dyDescent="0.25">
      <c r="B53" s="29" t="s">
        <v>0</v>
      </c>
      <c r="C53" s="35">
        <v>0</v>
      </c>
      <c r="D53" s="11"/>
    </row>
    <row r="54" spans="1:8" ht="17.25" x14ac:dyDescent="0.25">
      <c r="B54" s="30" t="s">
        <v>2</v>
      </c>
      <c r="C54" s="36">
        <f>E47</f>
        <v>0</v>
      </c>
      <c r="D54" s="11"/>
      <c r="F54" s="12"/>
      <c r="G54" s="12"/>
      <c r="H54" s="13"/>
    </row>
    <row r="55" spans="1:8" ht="19.5" x14ac:dyDescent="0.25">
      <c r="B55" s="29" t="s">
        <v>26</v>
      </c>
      <c r="C55" s="31">
        <v>0</v>
      </c>
      <c r="D55" s="11"/>
      <c r="F55" s="14"/>
      <c r="G55" s="14"/>
    </row>
    <row r="56" spans="1:8" ht="19.5" x14ac:dyDescent="0.25">
      <c r="B56" s="30" t="s">
        <v>1</v>
      </c>
      <c r="C56" s="32">
        <f>IF(C54&lt;(C53*0.85),C55*C54/C53,C55)</f>
        <v>0</v>
      </c>
      <c r="D56" s="11"/>
      <c r="E56" s="15"/>
      <c r="F56" s="16"/>
      <c r="G56" s="16"/>
    </row>
    <row r="57" spans="1:8" ht="20.25" thickBot="1" x14ac:dyDescent="0.3">
      <c r="B57" s="33" t="s">
        <v>15</v>
      </c>
      <c r="C57" s="34">
        <f>IF(E49&lt;0,IF(-E49&gt;C56,C56,-E49),0)</f>
        <v>0</v>
      </c>
      <c r="D57" s="11"/>
      <c r="E57" s="18"/>
      <c r="F57" s="17"/>
      <c r="G57" s="17"/>
    </row>
    <row r="58" spans="1:8" x14ac:dyDescent="0.25">
      <c r="B58" s="8"/>
      <c r="C58" s="9"/>
      <c r="D58" s="4"/>
      <c r="F58" s="4"/>
    </row>
    <row r="59" spans="1:8" x14ac:dyDescent="0.25">
      <c r="B59" s="8"/>
      <c r="C59" s="9"/>
      <c r="D59" s="4"/>
      <c r="F59" s="4"/>
    </row>
    <row r="60" spans="1:8" x14ac:dyDescent="0.25">
      <c r="B60" s="8"/>
      <c r="C60" s="9"/>
      <c r="D60" s="4"/>
      <c r="F60" s="4"/>
    </row>
    <row r="71" spans="3:3" x14ac:dyDescent="0.25">
      <c r="C71" s="10"/>
    </row>
  </sheetData>
  <sheetProtection insertColumns="0" insertRows="0"/>
  <mergeCells count="15">
    <mergeCell ref="B52:C52"/>
    <mergeCell ref="A18:D18"/>
    <mergeCell ref="A21:C21"/>
    <mergeCell ref="A31:C31"/>
    <mergeCell ref="A37:C37"/>
    <mergeCell ref="A42:C42"/>
    <mergeCell ref="A47:D47"/>
    <mergeCell ref="A49:D49"/>
    <mergeCell ref="A20:E20"/>
    <mergeCell ref="A1:E1"/>
    <mergeCell ref="A2:E2"/>
    <mergeCell ref="A3:E3"/>
    <mergeCell ref="A7:E7"/>
    <mergeCell ref="A13:C13"/>
    <mergeCell ref="A8:C8"/>
  </mergeCells>
  <pageMargins left="0.34" right="0.33" top="0.33" bottom="0.52" header="0.31496062992125984" footer="0.31496062992125984"/>
  <pageSetup paperSize="9" scale="72" orientation="portrait" horizont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Dettaglio</vt:lpstr>
      <vt:lpstr>Dettaglio!Area_stampa</vt:lpstr>
    </vt:vector>
  </TitlesOfParts>
  <Company>CCIAA di Bergamo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Belotti Ivana</dc:creator>
  <cp:lastModifiedBy>Castagnini Raffaella</cp:lastModifiedBy>
  <cp:lastPrinted>2019-02-05T14:57:00Z</cp:lastPrinted>
  <dcterms:created xsi:type="dcterms:W3CDTF">2010-09-20T13:37:27Z</dcterms:created>
  <dcterms:modified xsi:type="dcterms:W3CDTF">2024-08-01T07:14:52Z</dcterms:modified>
</cp:coreProperties>
</file>